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100" tabRatio="899" activeTab="0"/>
  </bookViews>
  <sheets>
    <sheet name="４伊勢崎佐波" sheetId="1" r:id="rId1"/>
  </sheets>
  <definedNames>
    <definedName name="_xlnm.Print_Area" localSheetId="0">'４伊勢崎佐波'!$A$1:$U$33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<sst xmlns="http://schemas.openxmlformats.org/spreadsheetml/2006/main" count="70" uniqueCount="44">
  <si>
    <t>　合　　計</t>
  </si>
  <si>
    <t>　１　年</t>
  </si>
  <si>
    <t>　２　年</t>
  </si>
  <si>
    <t>　３　年</t>
  </si>
  <si>
    <t>男子</t>
  </si>
  <si>
    <t>女子</t>
  </si>
  <si>
    <t>合計</t>
  </si>
  <si>
    <t>男</t>
  </si>
  <si>
    <t>女</t>
  </si>
  <si>
    <t>計</t>
  </si>
  <si>
    <t>（学級数による）</t>
  </si>
  <si>
    <t>A</t>
  </si>
  <si>
    <t>B</t>
  </si>
  <si>
    <t>C</t>
  </si>
  <si>
    <t>D</t>
  </si>
  <si>
    <t>各　　　校</t>
  </si>
  <si>
    <t>（A規模；１～５学級　　Ｂ規模；６～１０学級　　Ｃ規模；１１～１５学級　　Ｄ規模；１６学級以上　）</t>
  </si>
  <si>
    <t>学   校   規   模 　数</t>
  </si>
  <si>
    <t>学   校   規   模   数</t>
  </si>
  <si>
    <t>○を記入（学級数による）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</si>
  <si>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</si>
  <si>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</si>
  <si>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</si>
  <si>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</si>
  <si>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</si>
  <si>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</si>
  <si>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伊勢崎市立赤堀中学校</t>
  </si>
  <si>
    <t>伊勢崎市立あずま中学校</t>
  </si>
  <si>
    <t>伊勢崎市立境北中学校</t>
  </si>
  <si>
    <t>伊勢崎市立境西中学校</t>
  </si>
  <si>
    <t>伊勢崎市立境南中学校</t>
  </si>
  <si>
    <t>玉村町立玉村中学校</t>
  </si>
  <si>
    <t>玉村町立南中学校</t>
  </si>
  <si>
    <t>のセルには入力しない</t>
  </si>
  <si>
    <t>Ａ＝　１～　５学級</t>
  </si>
  <si>
    <t>Ｂ＝　６～１０学級</t>
  </si>
  <si>
    <t>Ｃ＝１１～１５学級</t>
  </si>
  <si>
    <t>Ｄ＝１６学級以上</t>
  </si>
  <si>
    <t>○を入力</t>
  </si>
  <si>
    <t>のセルには入力しない（入力禁止：計算式入力されています）</t>
  </si>
  <si>
    <t>４伊勢崎市佐波郡</t>
  </si>
  <si>
    <t>伊勢崎市立四ツ葉学園中等教育学校</t>
  </si>
  <si>
    <t>特別支援も含む</t>
  </si>
  <si>
    <t>令和６年度　群馬県中学校在籍数調査集計表　（令和６年4月８日入学式現在）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</si>
</sst>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#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36"/>
      <name val="ＭＳ Ｐゴシック"/>
      <family val="3"/>
    </font>
    <font>
      <sz val="26"/>
      <name val="ＭＳ Ｐ明朝"/>
      <family val="1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6" fontId="2" fillId="33" borderId="34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176" fontId="2" fillId="33" borderId="14" xfId="0" applyNumberFormat="1" applyFont="1" applyFill="1" applyBorder="1" applyAlignment="1" applyProtection="1">
      <alignment horizontal="center" vertical="center"/>
      <protection/>
    </xf>
    <xf numFmtId="176" fontId="2" fillId="33" borderId="35" xfId="0" applyNumberFormat="1" applyFont="1" applyFill="1" applyBorder="1" applyAlignment="1" applyProtection="1">
      <alignment horizontal="center" vertical="center"/>
      <protection/>
    </xf>
    <xf numFmtId="176" fontId="2" fillId="33" borderId="36" xfId="0" applyNumberFormat="1" applyFont="1" applyFill="1" applyBorder="1" applyAlignment="1" applyProtection="1">
      <alignment horizontal="center" vertical="center"/>
      <protection/>
    </xf>
    <xf numFmtId="176" fontId="2" fillId="33" borderId="37" xfId="0" applyNumberFormat="1" applyFont="1" applyFill="1" applyBorder="1" applyAlignment="1" applyProtection="1">
      <alignment horizontal="center" vertical="center"/>
      <protection/>
    </xf>
    <xf numFmtId="176" fontId="0" fillId="33" borderId="23" xfId="0" applyNumberFormat="1" applyFont="1" applyFill="1" applyBorder="1" applyAlignment="1" applyProtection="1">
      <alignment horizontal="center" vertical="center"/>
      <protection/>
    </xf>
    <xf numFmtId="176" fontId="0" fillId="33" borderId="38" xfId="0" applyNumberFormat="1" applyFont="1" applyFill="1" applyBorder="1" applyAlignment="1" applyProtection="1">
      <alignment horizontal="center" vertical="center"/>
      <protection/>
    </xf>
    <xf numFmtId="176" fontId="0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176" fontId="0" fillId="33" borderId="40" xfId="0" applyNumberFormat="1" applyFont="1" applyFill="1" applyBorder="1" applyAlignment="1" applyProtection="1">
      <alignment horizontal="center" vertical="center"/>
      <protection/>
    </xf>
    <xf numFmtId="176" fontId="0" fillId="33" borderId="41" xfId="0" applyNumberFormat="1" applyFont="1" applyFill="1" applyBorder="1" applyAlignment="1" applyProtection="1">
      <alignment horizontal="center" vertical="center"/>
      <protection/>
    </xf>
    <xf numFmtId="176" fontId="0" fillId="0" borderId="42" xfId="0" applyNumberFormat="1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46" xfId="0" applyNumberFormat="1" applyFont="1" applyBorder="1" applyAlignment="1" applyProtection="1">
      <alignment horizontal="center" vertical="center"/>
      <protection locked="0"/>
    </xf>
    <xf numFmtId="176" fontId="0" fillId="0" borderId="47" xfId="0" applyNumberFormat="1" applyFont="1" applyBorder="1" applyAlignment="1" applyProtection="1">
      <alignment horizontal="center" vertical="center"/>
      <protection locked="0"/>
    </xf>
    <xf numFmtId="176" fontId="0" fillId="0" borderId="39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176" fontId="0" fillId="0" borderId="48" xfId="0" applyNumberFormat="1" applyFont="1" applyBorder="1" applyAlignment="1" applyProtection="1">
      <alignment horizontal="center" vertical="center"/>
      <protection locked="0"/>
    </xf>
    <xf numFmtId="176" fontId="0" fillId="0" borderId="49" xfId="0" applyNumberFormat="1" applyFont="1" applyBorder="1" applyAlignment="1" applyProtection="1">
      <alignment horizontal="center" vertical="center"/>
      <protection locked="0"/>
    </xf>
    <xf numFmtId="176" fontId="0" fillId="33" borderId="20" xfId="0" applyNumberFormat="1" applyFont="1" applyFill="1" applyBorder="1" applyAlignment="1" applyProtection="1">
      <alignment horizontal="center" vertical="center"/>
      <protection/>
    </xf>
    <xf numFmtId="176" fontId="0" fillId="33" borderId="47" xfId="0" applyNumberFormat="1" applyFont="1" applyFill="1" applyBorder="1" applyAlignment="1" applyProtection="1">
      <alignment horizontal="center" vertical="center"/>
      <protection/>
    </xf>
    <xf numFmtId="176" fontId="0" fillId="33" borderId="46" xfId="0" applyNumberFormat="1" applyFont="1" applyFill="1" applyBorder="1" applyAlignment="1" applyProtection="1">
      <alignment horizontal="center" vertical="center"/>
      <protection/>
    </xf>
    <xf numFmtId="176" fontId="0" fillId="33" borderId="50" xfId="0" applyNumberFormat="1" applyFont="1" applyFill="1" applyBorder="1" applyAlignment="1" applyProtection="1">
      <alignment horizontal="center" vertical="center"/>
      <protection/>
    </xf>
    <xf numFmtId="176" fontId="0" fillId="33" borderId="51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3" fillId="0" borderId="58" xfId="0" applyFont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T37"/>
  <sheetViews>
    <sheetView tabSelected="1" view="pageBreakPreview" zoomScale="75" zoomScaleSheetLayoutView="75" zoomScalePageLayoutView="0" workbookViewId="0" topLeftCell="A1">
      <selection activeCell="Q13" sqref="Q13"/>
    </sheetView>
  </sheetViews>
  <sheetFormatPr defaultColWidth="10.625" defaultRowHeight="13.5"/>
  <cols>
    <col min="1" max="1" width="1.75390625" style="1" customWidth="1"/>
    <col min="2" max="2" width="4.00390625" style="1" bestFit="1" customWidth="1"/>
    <col min="3" max="3" width="5.00390625" style="1" customWidth="1"/>
    <col min="4" max="4" width="27.625" style="1" bestFit="1" customWidth="1"/>
    <col min="5" max="8" width="5.625" style="1" customWidth="1"/>
    <col min="9" max="9" width="7.00390625" style="1" customWidth="1"/>
    <col min="10" max="10" width="7.25390625" style="1" customWidth="1"/>
    <col min="11" max="20" width="7.00390625" style="1" customWidth="1"/>
    <col min="21" max="21" width="2.75390625" style="1" customWidth="1"/>
    <col min="22" max="16384" width="10.625" style="1" customWidth="1"/>
  </cols>
  <sheetData>
    <row r="1" spans="2:18" ht="25.5" customHeight="1">
      <c r="B1" s="67" t="s">
        <v>43</v>
      </c>
      <c r="Q1" s="5"/>
      <c r="R1" s="6" t="s">
        <v>33</v>
      </c>
    </row>
    <row r="2" ht="6.75" customHeight="1" thickBot="1"/>
    <row r="3" spans="2:20" ht="18.75" customHeight="1">
      <c r="B3" s="82" t="s">
        <v>40</v>
      </c>
      <c r="C3" s="83"/>
      <c r="D3" s="84"/>
      <c r="E3" s="103" t="s">
        <v>17</v>
      </c>
      <c r="F3" s="98"/>
      <c r="G3" s="98"/>
      <c r="H3" s="99"/>
      <c r="I3" s="103" t="s">
        <v>0</v>
      </c>
      <c r="J3" s="98"/>
      <c r="K3" s="104"/>
      <c r="L3" s="121" t="s">
        <v>1</v>
      </c>
      <c r="M3" s="98"/>
      <c r="N3" s="122"/>
      <c r="O3" s="97" t="s">
        <v>2</v>
      </c>
      <c r="P3" s="98"/>
      <c r="Q3" s="122"/>
      <c r="R3" s="97" t="s">
        <v>3</v>
      </c>
      <c r="S3" s="98"/>
      <c r="T3" s="99"/>
    </row>
    <row r="4" spans="2:20" ht="18.75" customHeight="1">
      <c r="B4" s="85"/>
      <c r="C4" s="86"/>
      <c r="D4" s="87"/>
      <c r="E4" s="91" t="s">
        <v>10</v>
      </c>
      <c r="F4" s="92"/>
      <c r="G4" s="92"/>
      <c r="H4" s="93"/>
      <c r="I4" s="105"/>
      <c r="J4" s="101"/>
      <c r="K4" s="106"/>
      <c r="L4" s="123"/>
      <c r="M4" s="101"/>
      <c r="N4" s="124"/>
      <c r="O4" s="100"/>
      <c r="P4" s="101"/>
      <c r="Q4" s="124"/>
      <c r="R4" s="100"/>
      <c r="S4" s="101"/>
      <c r="T4" s="102"/>
    </row>
    <row r="5" spans="2:20" ht="18.75" customHeight="1">
      <c r="B5" s="85"/>
      <c r="C5" s="86"/>
      <c r="D5" s="87"/>
      <c r="E5" s="24" t="s">
        <v>11</v>
      </c>
      <c r="F5" s="25" t="s">
        <v>12</v>
      </c>
      <c r="G5" s="25" t="s">
        <v>13</v>
      </c>
      <c r="H5" s="26" t="s">
        <v>14</v>
      </c>
      <c r="I5" s="27" t="s">
        <v>4</v>
      </c>
      <c r="J5" s="28" t="s">
        <v>5</v>
      </c>
      <c r="K5" s="29" t="s">
        <v>6</v>
      </c>
      <c r="L5" s="30" t="s">
        <v>7</v>
      </c>
      <c r="M5" s="28" t="s">
        <v>8</v>
      </c>
      <c r="N5" s="31" t="s">
        <v>9</v>
      </c>
      <c r="O5" s="29" t="s">
        <v>7</v>
      </c>
      <c r="P5" s="28" t="s">
        <v>8</v>
      </c>
      <c r="Q5" s="31" t="s">
        <v>9</v>
      </c>
      <c r="R5" s="29" t="s">
        <v>7</v>
      </c>
      <c r="S5" s="28" t="s">
        <v>8</v>
      </c>
      <c r="T5" s="32" t="s">
        <v>9</v>
      </c>
    </row>
    <row r="6" spans="2:20" ht="25.5" customHeight="1" thickBot="1">
      <c r="B6" s="88"/>
      <c r="C6" s="89"/>
      <c r="D6" s="90"/>
      <c r="E6" s="33">
        <f>COUNTIF(E12:E26,"○")</f>
        <v>0</v>
      </c>
      <c r="F6" s="34">
        <f>COUNTIF(F12:F26,"○")</f>
        <v>0</v>
      </c>
      <c r="G6" s="34">
        <f>COUNTIF(G12:G26,"○")</f>
        <v>0</v>
      </c>
      <c r="H6" s="35">
        <f>COUNTIF(H12:H26,"○")</f>
        <v>0</v>
      </c>
      <c r="I6" s="36">
        <f>L6+O6+R6</f>
        <v>0</v>
      </c>
      <c r="J6" s="37">
        <f>M6+P6+S6</f>
        <v>0</v>
      </c>
      <c r="K6" s="38">
        <f>N6+Q6+T6</f>
        <v>0</v>
      </c>
      <c r="L6" s="39">
        <f aca="true" t="shared" si="0" ref="L6:T6">SUM(L12:L26)</f>
        <v>0</v>
      </c>
      <c r="M6" s="37">
        <f t="shared" si="0"/>
        <v>0</v>
      </c>
      <c r="N6" s="40">
        <f t="shared" si="0"/>
        <v>0</v>
      </c>
      <c r="O6" s="38">
        <f t="shared" si="0"/>
        <v>0</v>
      </c>
      <c r="P6" s="37">
        <f t="shared" si="0"/>
        <v>0</v>
      </c>
      <c r="Q6" s="40">
        <f t="shared" si="0"/>
        <v>0</v>
      </c>
      <c r="R6" s="38">
        <f t="shared" si="0"/>
        <v>0</v>
      </c>
      <c r="S6" s="37">
        <f t="shared" si="0"/>
        <v>0</v>
      </c>
      <c r="T6" s="41">
        <f t="shared" si="0"/>
        <v>0</v>
      </c>
    </row>
    <row r="7" spans="5:20" ht="25.5" customHeight="1">
      <c r="E7" s="2" t="s">
        <v>16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5:20" ht="10.5" customHeight="1" thickBot="1">
      <c r="E8" s="72" t="s">
        <v>42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7.25" customHeight="1">
      <c r="B9" s="73" t="s">
        <v>15</v>
      </c>
      <c r="C9" s="74"/>
      <c r="D9" s="75"/>
      <c r="E9" s="107" t="s">
        <v>18</v>
      </c>
      <c r="F9" s="108"/>
      <c r="G9" s="108"/>
      <c r="H9" s="109"/>
      <c r="I9" s="107" t="s">
        <v>0</v>
      </c>
      <c r="J9" s="108"/>
      <c r="K9" s="110"/>
      <c r="L9" s="114" t="s">
        <v>1</v>
      </c>
      <c r="M9" s="108"/>
      <c r="N9" s="115"/>
      <c r="O9" s="118" t="s">
        <v>2</v>
      </c>
      <c r="P9" s="108"/>
      <c r="Q9" s="115"/>
      <c r="R9" s="118" t="s">
        <v>3</v>
      </c>
      <c r="S9" s="108"/>
      <c r="T9" s="109"/>
    </row>
    <row r="10" spans="2:20" ht="17.25" customHeight="1">
      <c r="B10" s="76"/>
      <c r="C10" s="77"/>
      <c r="D10" s="78"/>
      <c r="E10" s="94" t="s">
        <v>19</v>
      </c>
      <c r="F10" s="95"/>
      <c r="G10" s="95"/>
      <c r="H10" s="96"/>
      <c r="I10" s="111"/>
      <c r="J10" s="112"/>
      <c r="K10" s="113"/>
      <c r="L10" s="116"/>
      <c r="M10" s="112"/>
      <c r="N10" s="117"/>
      <c r="O10" s="119"/>
      <c r="P10" s="112"/>
      <c r="Q10" s="117"/>
      <c r="R10" s="119"/>
      <c r="S10" s="112"/>
      <c r="T10" s="120"/>
    </row>
    <row r="11" spans="2:20" ht="17.25" customHeight="1" thickBot="1">
      <c r="B11" s="79"/>
      <c r="C11" s="80"/>
      <c r="D11" s="81"/>
      <c r="E11" s="7" t="s">
        <v>11</v>
      </c>
      <c r="F11" s="8" t="s">
        <v>12</v>
      </c>
      <c r="G11" s="8" t="s">
        <v>13</v>
      </c>
      <c r="H11" s="9" t="s">
        <v>14</v>
      </c>
      <c r="I11" s="63" t="s">
        <v>4</v>
      </c>
      <c r="J11" s="10" t="s">
        <v>5</v>
      </c>
      <c r="K11" s="11" t="s">
        <v>6</v>
      </c>
      <c r="L11" s="12" t="s">
        <v>7</v>
      </c>
      <c r="M11" s="13" t="s">
        <v>8</v>
      </c>
      <c r="N11" s="64" t="s">
        <v>9</v>
      </c>
      <c r="O11" s="11" t="s">
        <v>7</v>
      </c>
      <c r="P11" s="10" t="s">
        <v>8</v>
      </c>
      <c r="Q11" s="64" t="s">
        <v>9</v>
      </c>
      <c r="R11" s="14" t="s">
        <v>7</v>
      </c>
      <c r="S11" s="13" t="s">
        <v>8</v>
      </c>
      <c r="T11" s="65" t="s">
        <v>9</v>
      </c>
    </row>
    <row r="12" spans="2:20" ht="21.75" customHeight="1">
      <c r="B12" s="15">
        <v>65</v>
      </c>
      <c r="C12" s="16">
        <v>401</v>
      </c>
      <c r="D12" s="17" t="s">
        <v>20</v>
      </c>
      <c r="E12" s="68"/>
      <c r="F12" s="69"/>
      <c r="G12" s="69"/>
      <c r="H12" s="70"/>
      <c r="I12" s="58">
        <f>L12+O12+R12</f>
        <v>0</v>
      </c>
      <c r="J12" s="59">
        <f>M12+P12+S12</f>
        <v>0</v>
      </c>
      <c r="K12" s="60">
        <f>N12+Q12+T12</f>
        <v>0</v>
      </c>
      <c r="L12" s="48"/>
      <c r="M12" s="49"/>
      <c r="N12" s="61">
        <f>L12+M12</f>
        <v>0</v>
      </c>
      <c r="O12" s="52"/>
      <c r="P12" s="53"/>
      <c r="Q12" s="61">
        <f>O12+P12</f>
        <v>0</v>
      </c>
      <c r="R12" s="56"/>
      <c r="S12" s="49"/>
      <c r="T12" s="62">
        <f>R12+S12</f>
        <v>0</v>
      </c>
    </row>
    <row r="13" spans="2:20" ht="21.75" customHeight="1">
      <c r="B13" s="15">
        <v>66</v>
      </c>
      <c r="C13" s="16">
        <v>402</v>
      </c>
      <c r="D13" s="17" t="s">
        <v>21</v>
      </c>
      <c r="E13" s="68"/>
      <c r="F13" s="69"/>
      <c r="G13" s="69"/>
      <c r="H13" s="70"/>
      <c r="I13" s="58">
        <f aca="true" t="shared" si="1" ref="I13:K23">L13+O13+R13</f>
        <v>0</v>
      </c>
      <c r="J13" s="59">
        <f t="shared" si="1"/>
        <v>0</v>
      </c>
      <c r="K13" s="60">
        <f t="shared" si="1"/>
        <v>0</v>
      </c>
      <c r="L13" s="48"/>
      <c r="M13" s="49"/>
      <c r="N13" s="61">
        <f aca="true" t="shared" si="2" ref="N13:N24">L13+M13</f>
        <v>0</v>
      </c>
      <c r="O13" s="52"/>
      <c r="P13" s="53"/>
      <c r="Q13" s="61">
        <f aca="true" t="shared" si="3" ref="Q13:Q24">O13+P13</f>
        <v>0</v>
      </c>
      <c r="R13" s="56"/>
      <c r="S13" s="49"/>
      <c r="T13" s="62">
        <f aca="true" t="shared" si="4" ref="T13:T24">R13+S13</f>
        <v>0</v>
      </c>
    </row>
    <row r="14" spans="2:20" ht="21.75" customHeight="1">
      <c r="B14" s="15">
        <v>67</v>
      </c>
      <c r="C14" s="16">
        <v>403</v>
      </c>
      <c r="D14" s="17" t="s">
        <v>22</v>
      </c>
      <c r="E14" s="68"/>
      <c r="F14" s="69"/>
      <c r="G14" s="69"/>
      <c r="H14" s="70"/>
      <c r="I14" s="58">
        <f t="shared" si="1"/>
        <v>0</v>
      </c>
      <c r="J14" s="59">
        <f t="shared" si="1"/>
        <v>0</v>
      </c>
      <c r="K14" s="60">
        <f t="shared" si="1"/>
        <v>0</v>
      </c>
      <c r="L14" s="48"/>
      <c r="M14" s="49"/>
      <c r="N14" s="61">
        <f t="shared" si="2"/>
        <v>0</v>
      </c>
      <c r="O14" s="52"/>
      <c r="P14" s="53"/>
      <c r="Q14" s="61">
        <f t="shared" si="3"/>
        <v>0</v>
      </c>
      <c r="R14" s="56"/>
      <c r="S14" s="49"/>
      <c r="T14" s="62">
        <f t="shared" si="4"/>
        <v>0</v>
      </c>
    </row>
    <row r="15" spans="2:20" ht="21.75" customHeight="1">
      <c r="B15" s="15">
        <v>68</v>
      </c>
      <c r="C15" s="16">
        <v>404</v>
      </c>
      <c r="D15" s="17" t="s">
        <v>24</v>
      </c>
      <c r="E15" s="68"/>
      <c r="F15" s="69"/>
      <c r="G15" s="69"/>
      <c r="H15" s="70"/>
      <c r="I15" s="58">
        <f>L15+O15+R15</f>
        <v>0</v>
      </c>
      <c r="J15" s="59">
        <f>M15+P15+S15</f>
        <v>0</v>
      </c>
      <c r="K15" s="60">
        <f>N15+Q15+T15</f>
        <v>0</v>
      </c>
      <c r="L15" s="48"/>
      <c r="M15" s="49"/>
      <c r="N15" s="61">
        <f t="shared" si="2"/>
        <v>0</v>
      </c>
      <c r="O15" s="52"/>
      <c r="P15" s="53"/>
      <c r="Q15" s="61">
        <f t="shared" si="3"/>
        <v>0</v>
      </c>
      <c r="R15" s="56"/>
      <c r="S15" s="49"/>
      <c r="T15" s="62">
        <f t="shared" si="4"/>
        <v>0</v>
      </c>
    </row>
    <row r="16" spans="2:20" ht="21.75" customHeight="1">
      <c r="B16" s="15">
        <v>69</v>
      </c>
      <c r="C16" s="16">
        <v>405</v>
      </c>
      <c r="D16" s="17" t="s">
        <v>25</v>
      </c>
      <c r="E16" s="68"/>
      <c r="F16" s="69"/>
      <c r="G16" s="69"/>
      <c r="H16" s="70"/>
      <c r="I16" s="58">
        <f t="shared" si="1"/>
        <v>0</v>
      </c>
      <c r="J16" s="59">
        <f t="shared" si="1"/>
        <v>0</v>
      </c>
      <c r="K16" s="60">
        <f t="shared" si="1"/>
        <v>0</v>
      </c>
      <c r="L16" s="48"/>
      <c r="M16" s="49"/>
      <c r="N16" s="61">
        <f t="shared" si="2"/>
        <v>0</v>
      </c>
      <c r="O16" s="52"/>
      <c r="P16" s="53"/>
      <c r="Q16" s="61">
        <f t="shared" si="3"/>
        <v>0</v>
      </c>
      <c r="R16" s="56"/>
      <c r="S16" s="49"/>
      <c r="T16" s="62">
        <f t="shared" si="4"/>
        <v>0</v>
      </c>
    </row>
    <row r="17" spans="2:20" ht="21.75" customHeight="1">
      <c r="B17" s="15">
        <v>70</v>
      </c>
      <c r="C17" s="16">
        <v>406</v>
      </c>
      <c r="D17" s="17" t="s">
        <v>23</v>
      </c>
      <c r="E17" s="68"/>
      <c r="F17" s="69"/>
      <c r="G17" s="69"/>
      <c r="H17" s="70"/>
      <c r="I17" s="58">
        <f t="shared" si="1"/>
        <v>0</v>
      </c>
      <c r="J17" s="59">
        <f t="shared" si="1"/>
        <v>0</v>
      </c>
      <c r="K17" s="60">
        <f t="shared" si="1"/>
        <v>0</v>
      </c>
      <c r="L17" s="48"/>
      <c r="M17" s="49"/>
      <c r="N17" s="61">
        <f t="shared" si="2"/>
        <v>0</v>
      </c>
      <c r="O17" s="52"/>
      <c r="P17" s="53"/>
      <c r="Q17" s="61">
        <f t="shared" si="3"/>
        <v>0</v>
      </c>
      <c r="R17" s="56"/>
      <c r="S17" s="49"/>
      <c r="T17" s="62">
        <f t="shared" si="4"/>
        <v>0</v>
      </c>
    </row>
    <row r="18" spans="2:20" ht="21.75" customHeight="1">
      <c r="B18" s="15">
        <v>71</v>
      </c>
      <c r="C18" s="16">
        <v>407</v>
      </c>
      <c r="D18" s="17" t="s">
        <v>26</v>
      </c>
      <c r="E18" s="68"/>
      <c r="F18" s="69"/>
      <c r="G18" s="69"/>
      <c r="H18" s="70"/>
      <c r="I18" s="58">
        <f t="shared" si="1"/>
        <v>0</v>
      </c>
      <c r="J18" s="59">
        <f t="shared" si="1"/>
        <v>0</v>
      </c>
      <c r="K18" s="60">
        <f t="shared" si="1"/>
        <v>0</v>
      </c>
      <c r="L18" s="48"/>
      <c r="M18" s="49"/>
      <c r="N18" s="61">
        <f t="shared" si="2"/>
        <v>0</v>
      </c>
      <c r="O18" s="52"/>
      <c r="P18" s="53"/>
      <c r="Q18" s="61">
        <f t="shared" si="3"/>
        <v>0</v>
      </c>
      <c r="R18" s="56"/>
      <c r="S18" s="49"/>
      <c r="T18" s="62">
        <f t="shared" si="4"/>
        <v>0</v>
      </c>
    </row>
    <row r="19" spans="2:20" ht="21.75" customHeight="1">
      <c r="B19" s="15">
        <v>72</v>
      </c>
      <c r="C19" s="16">
        <v>408</v>
      </c>
      <c r="D19" s="17" t="s">
        <v>27</v>
      </c>
      <c r="E19" s="68"/>
      <c r="F19" s="69"/>
      <c r="G19" s="69"/>
      <c r="H19" s="70"/>
      <c r="I19" s="58">
        <f t="shared" si="1"/>
        <v>0</v>
      </c>
      <c r="J19" s="59">
        <f t="shared" si="1"/>
        <v>0</v>
      </c>
      <c r="K19" s="60">
        <f t="shared" si="1"/>
        <v>0</v>
      </c>
      <c r="L19" s="48"/>
      <c r="M19" s="49"/>
      <c r="N19" s="61">
        <f t="shared" si="2"/>
        <v>0</v>
      </c>
      <c r="O19" s="52"/>
      <c r="P19" s="53"/>
      <c r="Q19" s="61">
        <f t="shared" si="3"/>
        <v>0</v>
      </c>
      <c r="R19" s="56"/>
      <c r="S19" s="49"/>
      <c r="T19" s="62">
        <f t="shared" si="4"/>
        <v>0</v>
      </c>
    </row>
    <row r="20" spans="2:20" ht="21.75" customHeight="1">
      <c r="B20" s="15">
        <v>73</v>
      </c>
      <c r="C20" s="16">
        <v>409</v>
      </c>
      <c r="D20" s="17" t="s">
        <v>28</v>
      </c>
      <c r="E20" s="68"/>
      <c r="F20" s="69"/>
      <c r="G20" s="69"/>
      <c r="H20" s="70"/>
      <c r="I20" s="58">
        <f t="shared" si="1"/>
        <v>0</v>
      </c>
      <c r="J20" s="59">
        <f t="shared" si="1"/>
        <v>0</v>
      </c>
      <c r="K20" s="60">
        <f t="shared" si="1"/>
        <v>0</v>
      </c>
      <c r="L20" s="48"/>
      <c r="M20" s="49"/>
      <c r="N20" s="61">
        <f t="shared" si="2"/>
        <v>0</v>
      </c>
      <c r="O20" s="52"/>
      <c r="P20" s="53"/>
      <c r="Q20" s="61">
        <f t="shared" si="3"/>
        <v>0</v>
      </c>
      <c r="R20" s="56"/>
      <c r="S20" s="49"/>
      <c r="T20" s="62">
        <f t="shared" si="4"/>
        <v>0</v>
      </c>
    </row>
    <row r="21" spans="2:20" ht="21.75" customHeight="1">
      <c r="B21" s="15">
        <v>74</v>
      </c>
      <c r="C21" s="16">
        <v>410</v>
      </c>
      <c r="D21" s="17" t="s">
        <v>29</v>
      </c>
      <c r="E21" s="68"/>
      <c r="F21" s="69"/>
      <c r="G21" s="69"/>
      <c r="H21" s="70"/>
      <c r="I21" s="58">
        <f t="shared" si="1"/>
        <v>0</v>
      </c>
      <c r="J21" s="59">
        <f t="shared" si="1"/>
        <v>0</v>
      </c>
      <c r="K21" s="60">
        <f t="shared" si="1"/>
        <v>0</v>
      </c>
      <c r="L21" s="48"/>
      <c r="M21" s="49"/>
      <c r="N21" s="61">
        <f t="shared" si="2"/>
        <v>0</v>
      </c>
      <c r="O21" s="52"/>
      <c r="P21" s="53"/>
      <c r="Q21" s="61">
        <f t="shared" si="3"/>
        <v>0</v>
      </c>
      <c r="R21" s="56"/>
      <c r="S21" s="49"/>
      <c r="T21" s="62">
        <f t="shared" si="4"/>
        <v>0</v>
      </c>
    </row>
    <row r="22" spans="2:20" ht="21.75" customHeight="1">
      <c r="B22" s="15">
        <v>75</v>
      </c>
      <c r="C22" s="16">
        <v>411</v>
      </c>
      <c r="D22" s="17" t="s">
        <v>30</v>
      </c>
      <c r="E22" s="68"/>
      <c r="F22" s="69"/>
      <c r="G22" s="69"/>
      <c r="H22" s="70"/>
      <c r="I22" s="58">
        <f t="shared" si="1"/>
        <v>0</v>
      </c>
      <c r="J22" s="59">
        <f t="shared" si="1"/>
        <v>0</v>
      </c>
      <c r="K22" s="60">
        <f t="shared" si="1"/>
        <v>0</v>
      </c>
      <c r="L22" s="48"/>
      <c r="M22" s="49"/>
      <c r="N22" s="61">
        <f t="shared" si="2"/>
        <v>0</v>
      </c>
      <c r="O22" s="52"/>
      <c r="P22" s="53"/>
      <c r="Q22" s="61">
        <f t="shared" si="3"/>
        <v>0</v>
      </c>
      <c r="R22" s="56"/>
      <c r="S22" s="49"/>
      <c r="T22" s="62">
        <f t="shared" si="4"/>
        <v>0</v>
      </c>
    </row>
    <row r="23" spans="2:20" ht="21.75" customHeight="1">
      <c r="B23" s="15">
        <v>76</v>
      </c>
      <c r="C23" s="16">
        <v>412</v>
      </c>
      <c r="D23" s="71" t="s">
        <v>41</v>
      </c>
      <c r="E23" s="68"/>
      <c r="F23" s="69"/>
      <c r="G23" s="69"/>
      <c r="H23" s="70"/>
      <c r="I23" s="58">
        <f t="shared" si="1"/>
        <v>0</v>
      </c>
      <c r="J23" s="59">
        <f t="shared" si="1"/>
        <v>0</v>
      </c>
      <c r="K23" s="60">
        <f t="shared" si="1"/>
        <v>0</v>
      </c>
      <c r="L23" s="48"/>
      <c r="M23" s="49"/>
      <c r="N23" s="61">
        <f t="shared" si="2"/>
        <v>0</v>
      </c>
      <c r="O23" s="52"/>
      <c r="P23" s="53"/>
      <c r="Q23" s="61">
        <f t="shared" si="3"/>
        <v>0</v>
      </c>
      <c r="R23" s="56"/>
      <c r="S23" s="49"/>
      <c r="T23" s="62">
        <f t="shared" si="4"/>
        <v>0</v>
      </c>
    </row>
    <row r="24" spans="2:20" ht="21.75" customHeight="1">
      <c r="B24" s="15">
        <v>77</v>
      </c>
      <c r="C24" s="16">
        <v>413</v>
      </c>
      <c r="D24" s="17" t="s">
        <v>31</v>
      </c>
      <c r="E24" s="68"/>
      <c r="F24" s="69"/>
      <c r="G24" s="69"/>
      <c r="H24" s="70"/>
      <c r="I24" s="58">
        <f aca="true" t="shared" si="5" ref="I24:K25">L24+O24+R24</f>
        <v>0</v>
      </c>
      <c r="J24" s="59">
        <f t="shared" si="5"/>
        <v>0</v>
      </c>
      <c r="K24" s="60">
        <f t="shared" si="5"/>
        <v>0</v>
      </c>
      <c r="L24" s="48"/>
      <c r="M24" s="49"/>
      <c r="N24" s="61">
        <f t="shared" si="2"/>
        <v>0</v>
      </c>
      <c r="O24" s="52"/>
      <c r="P24" s="53"/>
      <c r="Q24" s="61">
        <f t="shared" si="3"/>
        <v>0</v>
      </c>
      <c r="R24" s="56"/>
      <c r="S24" s="49"/>
      <c r="T24" s="62">
        <f t="shared" si="4"/>
        <v>0</v>
      </c>
    </row>
    <row r="25" spans="2:20" ht="21.75" customHeight="1">
      <c r="B25" s="15">
        <v>78</v>
      </c>
      <c r="C25" s="16">
        <v>414</v>
      </c>
      <c r="D25" s="17" t="s">
        <v>32</v>
      </c>
      <c r="E25" s="68"/>
      <c r="F25" s="69"/>
      <c r="G25" s="69"/>
      <c r="H25" s="70"/>
      <c r="I25" s="58">
        <f t="shared" si="5"/>
        <v>0</v>
      </c>
      <c r="J25" s="59">
        <f t="shared" si="5"/>
        <v>0</v>
      </c>
      <c r="K25" s="60">
        <f t="shared" si="5"/>
        <v>0</v>
      </c>
      <c r="L25" s="48"/>
      <c r="M25" s="49"/>
      <c r="N25" s="61">
        <f>L25+M25</f>
        <v>0</v>
      </c>
      <c r="O25" s="52"/>
      <c r="P25" s="53"/>
      <c r="Q25" s="61">
        <f>O25+P25</f>
        <v>0</v>
      </c>
      <c r="R25" s="56"/>
      <c r="S25" s="49"/>
      <c r="T25" s="62">
        <f>R25+S25</f>
        <v>0</v>
      </c>
    </row>
    <row r="26" spans="2:20" ht="21.75" customHeight="1" thickBot="1">
      <c r="B26" s="18"/>
      <c r="C26" s="19"/>
      <c r="D26" s="20"/>
      <c r="E26" s="21"/>
      <c r="F26" s="22"/>
      <c r="G26" s="22"/>
      <c r="H26" s="23"/>
      <c r="I26" s="42">
        <f>L26+O26+R26</f>
        <v>0</v>
      </c>
      <c r="J26" s="43">
        <f>M26+P26+S26</f>
        <v>0</v>
      </c>
      <c r="K26" s="44">
        <f>N26+Q26+T26</f>
        <v>0</v>
      </c>
      <c r="L26" s="50"/>
      <c r="M26" s="51"/>
      <c r="N26" s="46">
        <f>L26+M26</f>
        <v>0</v>
      </c>
      <c r="O26" s="54"/>
      <c r="P26" s="55"/>
      <c r="Q26" s="46">
        <f>O26+P26</f>
        <v>0</v>
      </c>
      <c r="R26" s="57"/>
      <c r="S26" s="51"/>
      <c r="T26" s="47">
        <f>R26+S26</f>
        <v>0</v>
      </c>
    </row>
    <row r="27" spans="9:20" ht="21.75" customHeight="1">
      <c r="I27" s="4"/>
      <c r="J27" s="4">
        <f>M27+P27+S27</f>
        <v>0</v>
      </c>
      <c r="K27" s="4"/>
      <c r="N27" s="4"/>
      <c r="Q27" s="4"/>
      <c r="T27" s="4"/>
    </row>
    <row r="28" spans="5:20" ht="21.75" customHeight="1">
      <c r="E28" s="66"/>
      <c r="F28" s="1" t="s">
        <v>38</v>
      </c>
      <c r="I28" s="45"/>
      <c r="J28" s="4" t="s">
        <v>39</v>
      </c>
      <c r="K28" s="4"/>
      <c r="N28" s="4"/>
      <c r="Q28" s="4"/>
      <c r="T28" s="4"/>
    </row>
    <row r="29" spans="9:20" ht="12" customHeight="1">
      <c r="I29" s="4"/>
      <c r="J29" s="4"/>
      <c r="K29" s="4"/>
      <c r="N29" s="4"/>
      <c r="Q29" s="4"/>
      <c r="T29" s="4"/>
    </row>
    <row r="30" spans="5:20" ht="21.75" customHeight="1">
      <c r="E30" s="1" t="s">
        <v>34</v>
      </c>
      <c r="I30" s="4"/>
      <c r="J30" s="4"/>
      <c r="K30" s="4"/>
      <c r="N30" s="4"/>
      <c r="Q30" s="4"/>
      <c r="T30" s="4"/>
    </row>
    <row r="31" spans="5:20" ht="21.75" customHeight="1">
      <c r="E31" s="1" t="s">
        <v>35</v>
      </c>
      <c r="I31" s="4"/>
      <c r="J31" s="4"/>
      <c r="K31" s="4"/>
      <c r="N31" s="4"/>
      <c r="Q31" s="4"/>
      <c r="T31" s="4"/>
    </row>
    <row r="32" spans="5:20" ht="21.75" customHeight="1">
      <c r="E32" s="1" t="s">
        <v>36</v>
      </c>
      <c r="I32" s="4"/>
      <c r="J32" s="4"/>
      <c r="K32" s="4"/>
      <c r="N32" s="4"/>
      <c r="Q32" s="4"/>
      <c r="T32" s="4"/>
    </row>
    <row r="33" spans="5:20" ht="21.75" customHeight="1">
      <c r="E33" s="1" t="s">
        <v>37</v>
      </c>
      <c r="I33" s="4"/>
      <c r="J33" s="4"/>
      <c r="K33" s="4"/>
      <c r="N33" s="4"/>
      <c r="Q33" s="4"/>
      <c r="T33" s="4"/>
    </row>
    <row r="34" spans="9:20" ht="13.5">
      <c r="I34" s="4"/>
      <c r="J34" s="4"/>
      <c r="K34" s="4"/>
      <c r="N34" s="4"/>
      <c r="Q34" s="4"/>
      <c r="T34" s="4"/>
    </row>
    <row r="35" spans="9:20" ht="13.5">
      <c r="I35" s="4"/>
      <c r="J35" s="4"/>
      <c r="K35" s="4"/>
      <c r="N35" s="4"/>
      <c r="Q35" s="4"/>
      <c r="T35" s="4"/>
    </row>
    <row r="36" spans="9:20" ht="13.5">
      <c r="I36" s="4"/>
      <c r="J36" s="4"/>
      <c r="K36" s="4"/>
      <c r="N36" s="4"/>
      <c r="Q36" s="4"/>
      <c r="T36" s="4"/>
    </row>
    <row r="37" spans="9:20" ht="13.5">
      <c r="I37" s="4"/>
      <c r="J37" s="4"/>
      <c r="K37" s="4"/>
      <c r="N37" s="4"/>
      <c r="Q37" s="4"/>
      <c r="T37" s="4"/>
    </row>
  </sheetData>
  <sheetProtection/>
  <mergeCells count="14">
    <mergeCell ref="O9:Q10"/>
    <mergeCell ref="R9:T10"/>
    <mergeCell ref="L3:N4"/>
    <mergeCell ref="O3:Q4"/>
    <mergeCell ref="B9:D11"/>
    <mergeCell ref="B3:D6"/>
    <mergeCell ref="E4:H4"/>
    <mergeCell ref="E10:H10"/>
    <mergeCell ref="R3:T4"/>
    <mergeCell ref="E3:H3"/>
    <mergeCell ref="I3:K4"/>
    <mergeCell ref="E9:H9"/>
    <mergeCell ref="I9:K10"/>
    <mergeCell ref="L9:N10"/>
  </mergeCells>
  <printOptions/>
  <pageMargins left="0.75" right="0.75" top="1" bottom="1" header="0.512" footer="0.51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j-ise2tc24</dc:creator>
  <cp:keywords/>
  <dc:description/>
  <cp:lastModifiedBy>職員37</cp:lastModifiedBy>
  <cp:lastPrinted>2009-03-05T02:12:17Z</cp:lastPrinted>
  <dcterms:created xsi:type="dcterms:W3CDTF">2004-03-09T08:11:36Z</dcterms:created>
  <dcterms:modified xsi:type="dcterms:W3CDTF">2024-03-19T02:00:42Z</dcterms:modified>
  <cp:category/>
  <cp:version/>
  <cp:contentType/>
  <cp:contentStatus/>
</cp:coreProperties>
</file>